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sanje\OneDrive\Desktop\NCQP 2024\Marking\Website\"/>
    </mc:Choice>
  </mc:AlternateContent>
  <xr:revisionPtr revIDLastSave="0" documentId="13_ncr:1_{AB6BA2E7-C898-46DE-8BA7-E678E9A3D32D}" xr6:coauthVersionLast="47" xr6:coauthVersionMax="47" xr10:uidLastSave="{00000000-0000-0000-0000-000000000000}"/>
  <bookViews>
    <workbookView xWindow="-108" yWindow="-108" windowWidth="23256" windowHeight="12456" xr2:uid="{6EFB1BFF-11E6-4D65-BFBB-1BE17BD20AC8}"/>
  </bookViews>
  <sheets>
    <sheet name="Lean Six Sigma Project Eval." sheetId="1" r:id="rId1"/>
  </sheets>
  <definedNames>
    <definedName name="_xlnm.Print_Area" localSheetId="0">'Lean Six Sigma Project Eval.'!$A$1:$D$26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1" l="1"/>
  <c r="D17" i="1"/>
  <c r="A1" i="1"/>
  <c r="C24" i="1"/>
  <c r="C17" i="1"/>
  <c r="D25" i="1" l="1"/>
  <c r="C25" i="1"/>
</calcChain>
</file>

<file path=xl/sharedStrings.xml><?xml version="1.0" encoding="utf-8"?>
<sst xmlns="http://schemas.openxmlformats.org/spreadsheetml/2006/main" count="30" uniqueCount="29">
  <si>
    <r>
      <t>Project Identification &amp; definition (</t>
    </r>
    <r>
      <rPr>
        <b/>
        <sz val="14"/>
        <color theme="1"/>
        <rFont val="Segoe UI"/>
        <family val="2"/>
      </rPr>
      <t>Define</t>
    </r>
    <r>
      <rPr>
        <sz val="14"/>
        <color theme="1"/>
        <rFont val="Segoe UI"/>
        <family val="2"/>
      </rPr>
      <t>)</t>
    </r>
  </si>
  <si>
    <t>Team Name</t>
  </si>
  <si>
    <t>Organization</t>
  </si>
  <si>
    <t xml:space="preserve">Date &amp; Time </t>
  </si>
  <si>
    <r>
      <t>Initial diagnosis and Process study (</t>
    </r>
    <r>
      <rPr>
        <b/>
        <sz val="14"/>
        <color theme="1"/>
        <rFont val="Roboto"/>
      </rPr>
      <t>Define</t>
    </r>
    <r>
      <rPr>
        <sz val="14"/>
        <color theme="1"/>
        <rFont val="Roboto"/>
      </rPr>
      <t>)</t>
    </r>
  </si>
  <si>
    <r>
      <t>Probable cause identification and Prioritization (</t>
    </r>
    <r>
      <rPr>
        <b/>
        <sz val="14"/>
        <color theme="1"/>
        <rFont val="Roboto"/>
      </rPr>
      <t>Measure</t>
    </r>
    <r>
      <rPr>
        <sz val="14"/>
        <color theme="1"/>
        <rFont val="Roboto"/>
      </rPr>
      <t>)</t>
    </r>
  </si>
  <si>
    <r>
      <t>Data Collection &amp; Measurement System Analysis (</t>
    </r>
    <r>
      <rPr>
        <b/>
        <sz val="14"/>
        <color theme="1"/>
        <rFont val="Roboto"/>
      </rPr>
      <t>Measure</t>
    </r>
    <r>
      <rPr>
        <sz val="14"/>
        <color theme="1"/>
        <rFont val="Roboto"/>
      </rPr>
      <t>)</t>
    </r>
  </si>
  <si>
    <r>
      <t>Determining Baseline Process Capability (</t>
    </r>
    <r>
      <rPr>
        <b/>
        <sz val="14"/>
        <color theme="1"/>
        <rFont val="Roboto"/>
      </rPr>
      <t>Measure</t>
    </r>
    <r>
      <rPr>
        <sz val="14"/>
        <color theme="1"/>
        <rFont val="Roboto"/>
      </rPr>
      <t>)</t>
    </r>
  </si>
  <si>
    <r>
      <t>Root Cause Identification &amp; Validation (</t>
    </r>
    <r>
      <rPr>
        <b/>
        <sz val="14"/>
        <color theme="1"/>
        <rFont val="Roboto"/>
      </rPr>
      <t>Analyze</t>
    </r>
    <r>
      <rPr>
        <sz val="14"/>
        <color theme="1"/>
        <rFont val="Roboto"/>
      </rPr>
      <t>)</t>
    </r>
  </si>
  <si>
    <r>
      <t>Solutions Implementation (</t>
    </r>
    <r>
      <rPr>
        <b/>
        <sz val="14"/>
        <color theme="1"/>
        <rFont val="Roboto"/>
      </rPr>
      <t>Improve / Verify</t>
    </r>
    <r>
      <rPr>
        <sz val="14"/>
        <color theme="1"/>
        <rFont val="Roboto"/>
      </rPr>
      <t>)</t>
    </r>
  </si>
  <si>
    <r>
      <t>Process Control Planning, methods (</t>
    </r>
    <r>
      <rPr>
        <i/>
        <sz val="14"/>
        <color theme="1"/>
        <rFont val="Roboto"/>
      </rPr>
      <t>e.g. visual, mistake proofing, residual risk analysis</t>
    </r>
    <r>
      <rPr>
        <sz val="14"/>
        <color theme="1"/>
        <rFont val="Roboto"/>
      </rPr>
      <t xml:space="preserve">) taken for monitoring &amp; measurement of residual risks &amp; factors
</t>
    </r>
    <r>
      <rPr>
        <b/>
        <sz val="14"/>
        <color theme="1"/>
        <rFont val="Roboto"/>
      </rPr>
      <t>(Control/ Verify)</t>
    </r>
  </si>
  <si>
    <r>
      <t>Improved process Capability, actions taken to sustain the gains &amp; institutionalization (</t>
    </r>
    <r>
      <rPr>
        <b/>
        <sz val="14"/>
        <color theme="1"/>
        <rFont val="Roboto"/>
      </rPr>
      <t>Control/ Verify</t>
    </r>
    <r>
      <rPr>
        <sz val="14"/>
        <color theme="1"/>
        <rFont val="Roboto"/>
      </rPr>
      <t>)</t>
    </r>
  </si>
  <si>
    <t>SUB TOTAL</t>
  </si>
  <si>
    <r>
      <t xml:space="preserve">Solution Generation &amp; Prioritization </t>
    </r>
    <r>
      <rPr>
        <b/>
        <sz val="14"/>
        <color theme="1"/>
        <rFont val="Roboto"/>
      </rPr>
      <t>(Improve / Design)</t>
    </r>
  </si>
  <si>
    <t>Business Impact (tangible net savings) achieved with evidence</t>
  </si>
  <si>
    <t>Internal or/and External Customer Impact with evidence</t>
  </si>
  <si>
    <t xml:space="preserve">Any other impacts on society and effect on morale &amp; growth of the project team members. </t>
  </si>
  <si>
    <t xml:space="preserve">Overall presentation by the team </t>
  </si>
  <si>
    <t>Sub Total</t>
  </si>
  <si>
    <t>Grand Total</t>
  </si>
  <si>
    <t>Scalability of the Project
(Ability to replicate improvements to increase gains)</t>
  </si>
  <si>
    <t>Available Marks
(134 marks)</t>
  </si>
  <si>
    <t>Available Marks
(66 marks)</t>
  </si>
  <si>
    <t>2. Project Results &amp; Overall Presentation (66 marks)</t>
  </si>
  <si>
    <t>1. Effective use of DMAIC/DMADV or DFSS
Project Management Framework  (134 marks)</t>
  </si>
  <si>
    <t>Team Registration No</t>
  </si>
  <si>
    <t xml:space="preserve"> Marks</t>
  </si>
  <si>
    <t>Name of Judge</t>
  </si>
  <si>
    <r>
      <t>NCQP 2024 - Marking Scheme for ‘</t>
    </r>
    <r>
      <rPr>
        <b/>
        <sz val="24"/>
        <color theme="1"/>
        <rFont val="Roboto"/>
      </rPr>
      <t>LEAN SIX SIGMA</t>
    </r>
    <r>
      <rPr>
        <b/>
        <sz val="24"/>
        <color theme="8" tint="-0.249977111117893"/>
        <rFont val="Roboto"/>
      </rPr>
      <t>’ Projects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</si>
</sst>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2" x14ac:knownFonts="1">
    <font>
      <sz val="11"/>
      <color theme="1"/>
      <name val="Calibri"/>
      <family val="2"/>
      <scheme val="minor"/>
    </font>
    <font>
      <sz val="11"/>
      <color theme="0"/>
      <name val="Calibri"/>
      <family val="2"/>
      <scheme val="minor"/>
    </font>
    <font>
      <sz val="14"/>
      <color theme="1"/>
      <name val="Segoe UI"/>
      <family val="2"/>
    </font>
    <font>
      <b/>
      <sz val="14"/>
      <color theme="1"/>
      <name val="Segoe UI"/>
      <family val="2"/>
    </font>
    <font>
      <sz val="14"/>
      <color theme="1"/>
      <name val="Roboto"/>
    </font>
    <font>
      <b/>
      <sz val="14"/>
      <color theme="1"/>
      <name val="Roboto"/>
    </font>
    <font>
      <i/>
      <sz val="14"/>
      <color theme="1"/>
      <name val="Roboto"/>
    </font>
    <font>
      <b/>
      <sz val="14"/>
      <color theme="4"/>
      <name val="Roboto"/>
    </font>
    <font>
      <b/>
      <sz val="14"/>
      <color theme="1"/>
      <name val="Calibri"/>
      <family val="2"/>
      <scheme val="minor"/>
    </font>
    <font>
      <sz val="14"/>
      <color theme="1"/>
      <name val="Calibri"/>
      <family val="2"/>
      <scheme val="minor"/>
    </font>
    <font>
      <b/>
      <sz val="24"/>
      <color theme="8" tint="-0.249977111117893"/>
      <name val="Roboto"/>
    </font>
    <font>
      <b/>
      <sz val="24"/>
      <color theme="1"/>
      <name val="Roboto"/>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4"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51">
    <xf numFmtId="0" fontId="0" fillId="0" borderId="0" xfId="0"/>
    <xf numFmtId="0" fontId="0" fillId="0" borderId="0" xfId="0" applyAlignment="1">
      <alignment horizontal="center" vertical="center" wrapText="1"/>
    </xf>
    <xf numFmtId="0" fontId="4" fillId="0" borderId="1" xfId="0" applyFont="1" applyBorder="1" applyAlignment="1">
      <alignment horizontal="left" vertical="center" wrapText="1" indent="2"/>
    </xf>
    <xf numFmtId="0" fontId="2" fillId="0" borderId="1" xfId="0" applyFont="1" applyBorder="1" applyAlignment="1">
      <alignment horizontal="left" vertical="center" wrapText="1" indent="2"/>
    </xf>
    <xf numFmtId="0" fontId="7" fillId="0" borderId="1" xfId="0" applyFont="1" applyBorder="1" applyAlignment="1">
      <alignment vertical="center"/>
    </xf>
    <xf numFmtId="0" fontId="8" fillId="0" borderId="0" xfId="0" applyFont="1" applyAlignment="1">
      <alignment vertical="center"/>
    </xf>
    <xf numFmtId="0" fontId="9" fillId="0" borderId="0" xfId="0" applyFont="1"/>
    <xf numFmtId="0" fontId="3"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7" fillId="0" borderId="1" xfId="0" applyFont="1" applyBorder="1" applyAlignment="1">
      <alignment horizontal="left" vertical="center" indent="1"/>
    </xf>
    <xf numFmtId="14" fontId="1" fillId="0" borderId="2" xfId="0" applyNumberFormat="1" applyFont="1" applyBorder="1"/>
    <xf numFmtId="0" fontId="0" fillId="0" borderId="3" xfId="0" applyBorder="1"/>
    <xf numFmtId="0" fontId="0" fillId="0" borderId="4" xfId="0" applyBorder="1" applyAlignment="1">
      <alignment horizontal="center" vertical="center" wrapText="1"/>
    </xf>
    <xf numFmtId="0" fontId="7" fillId="0" borderId="8" xfId="0" applyFont="1" applyBorder="1" applyAlignment="1">
      <alignment horizontal="left" vertical="center" wrapText="1" indent="1"/>
    </xf>
    <xf numFmtId="0" fontId="7" fillId="0" borderId="9" xfId="0" applyFont="1" applyBorder="1" applyAlignment="1">
      <alignment vertical="center"/>
    </xf>
    <xf numFmtId="0" fontId="7" fillId="0" borderId="9" xfId="0" applyFont="1" applyBorder="1" applyAlignment="1">
      <alignment horizontal="left" vertical="center" indent="1"/>
    </xf>
    <xf numFmtId="22" fontId="5" fillId="0" borderId="10" xfId="0" applyNumberFormat="1" applyFont="1" applyBorder="1" applyAlignment="1">
      <alignment horizontal="center" vertical="center" wrapText="1"/>
    </xf>
    <xf numFmtId="0" fontId="7" fillId="0" borderId="11" xfId="0" applyFont="1" applyBorder="1" applyAlignment="1">
      <alignment horizontal="left" vertical="center" wrapText="1" indent="1"/>
    </xf>
    <xf numFmtId="0" fontId="5"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2" fontId="4" fillId="0" borderId="11" xfId="0" applyNumberFormat="1" applyFont="1" applyBorder="1" applyAlignment="1">
      <alignment horizontal="center" vertical="center" wrapText="1"/>
    </xf>
    <xf numFmtId="0" fontId="7" fillId="0" borderId="13" xfId="0" applyFont="1" applyBorder="1" applyAlignment="1">
      <alignment horizontal="left" vertical="center" indent="1"/>
    </xf>
    <xf numFmtId="0" fontId="7" fillId="0" borderId="14" xfId="0" applyFont="1" applyBorder="1" applyAlignment="1">
      <alignment vertical="center"/>
    </xf>
    <xf numFmtId="0" fontId="7" fillId="0" borderId="14" xfId="0" applyFont="1" applyBorder="1" applyAlignment="1">
      <alignment horizontal="left" vertical="center" indent="1"/>
    </xf>
    <xf numFmtId="0" fontId="5" fillId="0" borderId="15" xfId="0" applyFont="1" applyBorder="1" applyAlignment="1">
      <alignment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9" fillId="0" borderId="13" xfId="0" applyFont="1" applyBorder="1"/>
    <xf numFmtId="0" fontId="5" fillId="3" borderId="14" xfId="0" applyFont="1" applyFill="1" applyBorder="1" applyAlignment="1">
      <alignment horizontal="left" vertical="center" wrapText="1" indent="3"/>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left" vertical="center" wrapText="1" indent="2"/>
    </xf>
    <xf numFmtId="0" fontId="3"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9" fillId="0" borderId="16" xfId="0" applyFont="1" applyBorder="1"/>
    <xf numFmtId="0" fontId="5" fillId="3" borderId="17" xfId="0" applyFont="1" applyFill="1" applyBorder="1" applyAlignment="1">
      <alignment horizontal="left" vertical="center" wrapText="1" indent="3"/>
    </xf>
    <xf numFmtId="0" fontId="5" fillId="3" borderId="17"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9" fillId="2" borderId="16" xfId="0" applyFont="1" applyFill="1" applyBorder="1"/>
    <xf numFmtId="0" fontId="5" fillId="2" borderId="17" xfId="0" applyFont="1" applyFill="1" applyBorder="1" applyAlignment="1">
      <alignment horizontal="left" vertical="center" wrapText="1" indent="3"/>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4" borderId="8" xfId="0" applyFont="1" applyFill="1" applyBorder="1" applyAlignment="1">
      <alignment horizontal="left" vertical="center" wrapText="1" indent="1"/>
    </xf>
    <xf numFmtId="0" fontId="5" fillId="4" borderId="9" xfId="0" applyFont="1" applyFill="1" applyBorder="1" applyAlignment="1">
      <alignment horizontal="left" vertical="center" wrapText="1" indent="1"/>
    </xf>
    <xf numFmtId="0" fontId="10" fillId="0" borderId="5" xfId="0" applyFont="1" applyBorder="1" applyAlignment="1">
      <alignment horizontal="left" vertical="center" indent="14"/>
    </xf>
    <xf numFmtId="0" fontId="10" fillId="0" borderId="6" xfId="0" applyFont="1" applyBorder="1" applyAlignment="1">
      <alignment horizontal="left" vertical="center" indent="14"/>
    </xf>
    <xf numFmtId="0" fontId="10" fillId="0" borderId="7" xfId="0" applyFont="1" applyBorder="1" applyAlignment="1">
      <alignment horizontal="left" vertical="center" indent="14"/>
    </xf>
  </cellXfs>
  <cellStyles count="1">
    <cellStyle name="Normal" xfId="0" builtinId="0"/>
  </cellStyles>
  <dxfs count="0"/>
  <tableStyles count="1" defaultTableStyle="TableStyleMedium2" defaultPivotStyle="PivotStyleLight16">
    <tableStyle name="Invisible" pivot="0" table="0" count="0" xr9:uid="{30B133E7-9C8A-486C-B35B-1084B97A754B}"/>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28576</xdr:colOff>
      <xdr:row>0</xdr:row>
      <xdr:rowOff>150086</xdr:rowOff>
    </xdr:from>
    <xdr:to>
      <xdr:col>3</xdr:col>
      <xdr:colOff>2263776</xdr:colOff>
      <xdr:row>0</xdr:row>
      <xdr:rowOff>1063144</xdr:rowOff>
    </xdr:to>
    <xdr:pic>
      <xdr:nvPicPr>
        <xdr:cNvPr id="2" name="image1.jpeg">
          <a:extLst>
            <a:ext uri="{FF2B5EF4-FFF2-40B4-BE49-F238E27FC236}">
              <a16:creationId xmlns:a16="http://schemas.microsoft.com/office/drawing/2014/main" id="{CAD3DDAE-D9BF-476A-9111-EBBAB00EF883}"/>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blip>
        <a:stretch>
          <a:fillRect/>
        </a:stretch>
      </xdr:blipFill>
      <xdr:spPr>
        <a:xfrm>
          <a:off x="28576" y="150086"/>
          <a:ext cx="10674350" cy="913058"/>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9DF9D-3832-465A-B2A3-40F5357BAD19}">
  <dimension ref="A1:D25"/>
  <sheetViews>
    <sheetView showGridLines="0" tabSelected="1" zoomScale="80" zoomScaleNormal="80" workbookViewId="0">
      <selection activeCell="B3" sqref="B3"/>
    </sheetView>
  </sheetViews>
  <sheetFormatPr defaultColWidth="46.44140625" defaultRowHeight="14.4" x14ac:dyDescent="0.3"/>
  <cols>
    <col min="1" max="1" width="25.5546875" customWidth="1"/>
    <col min="2" max="2" width="77" customWidth="1"/>
    <col min="3" max="3" width="20.5546875" bestFit="1" customWidth="1"/>
    <col min="4" max="4" width="36.5546875" style="1" customWidth="1"/>
  </cols>
  <sheetData>
    <row r="1" spans="1:4" ht="87" customHeight="1" x14ac:dyDescent="0.3">
      <c r="A1" s="11">
        <f ca="1">NOW()</f>
        <v>45399.421802199075</v>
      </c>
      <c r="B1" s="12"/>
      <c r="C1" s="12"/>
      <c r="D1" s="13"/>
    </row>
    <row r="2" spans="1:4" ht="40.35" customHeight="1" thickBot="1" x14ac:dyDescent="0.35">
      <c r="A2" s="48" t="s">
        <v>28</v>
      </c>
      <c r="B2" s="49"/>
      <c r="C2" s="49"/>
      <c r="D2" s="50"/>
    </row>
    <row r="3" spans="1:4" s="5" customFormat="1" ht="45" customHeight="1" x14ac:dyDescent="0.3">
      <c r="A3" s="14" t="s">
        <v>25</v>
      </c>
      <c r="B3" s="15"/>
      <c r="C3" s="16" t="s">
        <v>3</v>
      </c>
      <c r="D3" s="17"/>
    </row>
    <row r="4" spans="1:4" s="5" customFormat="1" ht="45" customHeight="1" x14ac:dyDescent="0.3">
      <c r="A4" s="18" t="s">
        <v>1</v>
      </c>
      <c r="B4" s="4"/>
      <c r="C4" s="10" t="s">
        <v>27</v>
      </c>
      <c r="D4" s="19"/>
    </row>
    <row r="5" spans="1:4" s="5" customFormat="1" ht="45" customHeight="1" thickBot="1" x14ac:dyDescent="0.35">
      <c r="A5" s="24" t="s">
        <v>2</v>
      </c>
      <c r="B5" s="25"/>
      <c r="C5" s="26"/>
      <c r="D5" s="27"/>
    </row>
    <row r="6" spans="1:4" s="6" customFormat="1" ht="69" customHeight="1" x14ac:dyDescent="0.35">
      <c r="A6" s="46" t="s">
        <v>24</v>
      </c>
      <c r="B6" s="47"/>
      <c r="C6" s="28" t="s">
        <v>21</v>
      </c>
      <c r="D6" s="29" t="s">
        <v>26</v>
      </c>
    </row>
    <row r="7" spans="1:4" s="6" customFormat="1" ht="38.25" customHeight="1" x14ac:dyDescent="0.35">
      <c r="A7" s="20">
        <v>1.1000000000000001</v>
      </c>
      <c r="B7" s="3" t="s">
        <v>0</v>
      </c>
      <c r="C7" s="7">
        <v>7</v>
      </c>
      <c r="D7" s="21"/>
    </row>
    <row r="8" spans="1:4" s="6" customFormat="1" ht="38.25" customHeight="1" x14ac:dyDescent="0.35">
      <c r="A8" s="22">
        <v>1.2</v>
      </c>
      <c r="B8" s="2" t="s">
        <v>4</v>
      </c>
      <c r="C8" s="8">
        <v>13</v>
      </c>
      <c r="D8" s="21"/>
    </row>
    <row r="9" spans="1:4" s="6" customFormat="1" ht="38.25" customHeight="1" x14ac:dyDescent="0.35">
      <c r="A9" s="22">
        <v>1.3</v>
      </c>
      <c r="B9" s="2" t="s">
        <v>5</v>
      </c>
      <c r="C9" s="8">
        <v>10</v>
      </c>
      <c r="D9" s="21"/>
    </row>
    <row r="10" spans="1:4" s="6" customFormat="1" ht="38.25" customHeight="1" x14ac:dyDescent="0.35">
      <c r="A10" s="22">
        <v>1.4</v>
      </c>
      <c r="B10" s="2" t="s">
        <v>6</v>
      </c>
      <c r="C10" s="8">
        <v>10</v>
      </c>
      <c r="D10" s="21"/>
    </row>
    <row r="11" spans="1:4" s="6" customFormat="1" ht="38.25" customHeight="1" x14ac:dyDescent="0.35">
      <c r="A11" s="22">
        <v>1.5</v>
      </c>
      <c r="B11" s="2" t="s">
        <v>7</v>
      </c>
      <c r="C11" s="8">
        <v>7</v>
      </c>
      <c r="D11" s="21"/>
    </row>
    <row r="12" spans="1:4" s="6" customFormat="1" ht="38.25" customHeight="1" x14ac:dyDescent="0.35">
      <c r="A12" s="22">
        <v>1.6</v>
      </c>
      <c r="B12" s="2" t="s">
        <v>8</v>
      </c>
      <c r="C12" s="8">
        <v>20</v>
      </c>
      <c r="D12" s="21"/>
    </row>
    <row r="13" spans="1:4" s="6" customFormat="1" ht="38.25" customHeight="1" x14ac:dyDescent="0.35">
      <c r="A13" s="22">
        <v>1.7</v>
      </c>
      <c r="B13" s="2" t="s">
        <v>13</v>
      </c>
      <c r="C13" s="8">
        <v>13</v>
      </c>
      <c r="D13" s="21"/>
    </row>
    <row r="14" spans="1:4" s="6" customFormat="1" ht="38.25" customHeight="1" x14ac:dyDescent="0.35">
      <c r="A14" s="22">
        <v>1.8</v>
      </c>
      <c r="B14" s="2" t="s">
        <v>9</v>
      </c>
      <c r="C14" s="8">
        <v>20</v>
      </c>
      <c r="D14" s="21"/>
    </row>
    <row r="15" spans="1:4" s="6" customFormat="1" ht="72" x14ac:dyDescent="0.35">
      <c r="A15" s="22">
        <v>1.9</v>
      </c>
      <c r="B15" s="2" t="s">
        <v>10</v>
      </c>
      <c r="C15" s="8">
        <v>17</v>
      </c>
      <c r="D15" s="21"/>
    </row>
    <row r="16" spans="1:4" s="6" customFormat="1" ht="36" x14ac:dyDescent="0.35">
      <c r="A16" s="23">
        <v>1.1000000000000001</v>
      </c>
      <c r="B16" s="2" t="s">
        <v>11</v>
      </c>
      <c r="C16" s="8">
        <v>17</v>
      </c>
      <c r="D16" s="21"/>
    </row>
    <row r="17" spans="1:4" s="6" customFormat="1" ht="27" customHeight="1" thickBot="1" x14ac:dyDescent="0.4">
      <c r="A17" s="30"/>
      <c r="B17" s="31" t="s">
        <v>12</v>
      </c>
      <c r="C17" s="32">
        <f t="shared" ref="C17:D17" si="0">SUM(C7:C16)</f>
        <v>134</v>
      </c>
      <c r="D17" s="33">
        <f t="shared" si="0"/>
        <v>0</v>
      </c>
    </row>
    <row r="18" spans="1:4" s="6" customFormat="1" ht="78" customHeight="1" x14ac:dyDescent="0.35">
      <c r="A18" s="46" t="s">
        <v>23</v>
      </c>
      <c r="B18" s="47"/>
      <c r="C18" s="28" t="s">
        <v>22</v>
      </c>
      <c r="D18" s="29" t="s">
        <v>26</v>
      </c>
    </row>
    <row r="19" spans="1:4" s="6" customFormat="1" ht="43.5" customHeight="1" x14ac:dyDescent="0.35">
      <c r="A19" s="22">
        <v>2.1</v>
      </c>
      <c r="B19" s="2" t="s">
        <v>14</v>
      </c>
      <c r="C19" s="9">
        <v>20</v>
      </c>
      <c r="D19" s="21"/>
    </row>
    <row r="20" spans="1:4" s="6" customFormat="1" ht="43.5" customHeight="1" x14ac:dyDescent="0.35">
      <c r="A20" s="22">
        <v>2.2000000000000002</v>
      </c>
      <c r="B20" s="2" t="s">
        <v>15</v>
      </c>
      <c r="C20" s="9">
        <v>20</v>
      </c>
      <c r="D20" s="21"/>
    </row>
    <row r="21" spans="1:4" s="6" customFormat="1" ht="43.5" customHeight="1" x14ac:dyDescent="0.35">
      <c r="A21" s="22">
        <v>2.2999999999999998</v>
      </c>
      <c r="B21" s="2" t="s">
        <v>16</v>
      </c>
      <c r="C21" s="9">
        <v>7</v>
      </c>
      <c r="D21" s="21"/>
    </row>
    <row r="22" spans="1:4" s="6" customFormat="1" ht="43.5" customHeight="1" x14ac:dyDescent="0.35">
      <c r="A22" s="22">
        <v>2.4</v>
      </c>
      <c r="B22" s="2" t="s">
        <v>20</v>
      </c>
      <c r="C22" s="9">
        <v>7</v>
      </c>
      <c r="D22" s="21"/>
    </row>
    <row r="23" spans="1:4" s="6" customFormat="1" ht="43.5" customHeight="1" thickBot="1" x14ac:dyDescent="0.4">
      <c r="A23" s="34">
        <v>2.5</v>
      </c>
      <c r="B23" s="35" t="s">
        <v>17</v>
      </c>
      <c r="C23" s="36">
        <v>12</v>
      </c>
      <c r="D23" s="37"/>
    </row>
    <row r="24" spans="1:4" s="6" customFormat="1" ht="29.25" customHeight="1" thickBot="1" x14ac:dyDescent="0.4">
      <c r="A24" s="38"/>
      <c r="B24" s="39" t="s">
        <v>18</v>
      </c>
      <c r="C24" s="40">
        <f>SUM(C19:C23)</f>
        <v>66</v>
      </c>
      <c r="D24" s="41">
        <f t="shared" ref="D24" si="1">SUM(D19:D23)</f>
        <v>0</v>
      </c>
    </row>
    <row r="25" spans="1:4" s="6" customFormat="1" ht="36" customHeight="1" thickBot="1" x14ac:dyDescent="0.4">
      <c r="A25" s="42"/>
      <c r="B25" s="43" t="s">
        <v>19</v>
      </c>
      <c r="C25" s="44">
        <f>SUM(C24,C17)</f>
        <v>200</v>
      </c>
      <c r="D25" s="45">
        <f t="shared" ref="D25" si="2">SUM(D24,D17)</f>
        <v>0</v>
      </c>
    </row>
  </sheetData>
  <mergeCells count="3">
    <mergeCell ref="A18:B18"/>
    <mergeCell ref="A2:D2"/>
    <mergeCell ref="A6:B6"/>
  </mergeCells>
  <dataValidations count="16">
    <dataValidation type="list" allowBlank="1" showInputMessage="1" showErrorMessage="1" sqref="D3" xr:uid="{2C8DF2A7-508A-406A-80BA-7D50F43A670F}">
      <formula1>$A$1</formula1>
    </dataValidation>
    <dataValidation type="decimal" allowBlank="1" showInputMessage="1" showErrorMessage="1" errorTitle="Maximum Marks allowed is 13" error="Maximum Marks allowed is 13 for this category" promptTitle="Maximum Marks is 13" prompt="Evidence of end to end process study is available. Proper process mapping levels and techniques (e.g. SIPOC, Flow Chart, VSM) are used." sqref="D8" xr:uid="{0C3C3D1F-55A9-4EB3-B6DF-C754A1DD932D}">
      <formula1>1</formula1>
      <formula2>13</formula2>
    </dataValidation>
    <dataValidation type="decimal" allowBlank="1" showInputMessage="1" showErrorMessage="1" errorTitle="Maximum Marks allowed is 7" error="Maximum Marks allowed is 7 for this category" promptTitle="Maximum Marks is 7" prompt="Business Case and VoC is clearly _x000a_explained in the Project Charter, Project metric is clearly defined, _x000a_Goal statement is set SMARTA, Scope and Team roles are clear, _x000a_Project risks are clearly identified" sqref="D7" xr:uid="{DEF31F9A-7674-4BAF-8A1A-6CEC1D8DF1F1}">
      <formula1>1</formula1>
      <formula2>7</formula2>
    </dataValidation>
    <dataValidation type="decimal" allowBlank="1" showInputMessage="1" showErrorMessage="1" errorTitle="Maximum marks allowed is 10" promptTitle="Maximum marks allowed is 10" prompt="The possible causes identified are logical and are in line with the project metric. Investigative questioning methods (5Why, 5W2H) are used. causes are summarised (e.g. Fishbone, FMEA etch.) &amp; prioritised (e.g. C&amp;E matrix) for data collection as required." sqref="D9" xr:uid="{CFF488C1-82AE-4CE1-8FD3-E3DB0E29F095}">
      <formula1>1</formula1>
      <formula2>10</formula2>
    </dataValidation>
    <dataValidation type="decimal" allowBlank="1" showInputMessage="1" showErrorMessage="1" errorTitle="Maximum marks allowed is 10" error="Maximum marks allowed is 10 for this section" promptTitle="Maximum marks allowed is 10" prompt="Correct sampling methods and strategies are used. MSA is performed where applicable and justifications are made on areas where MSA is not required  " sqref="D10" xr:uid="{93533A63-D3C9-48A5-9BD4-7E0AA02EAD3B}">
      <formula1>1</formula1>
      <formula2>10</formula2>
    </dataValidation>
    <dataValidation type="decimal" allowBlank="1" showInputMessage="1" showErrorMessage="1" errorTitle="Maximum Marks allowed is 7" error="Maximum Marks allowed is 7 for this category" promptTitle="Maximum Marks is 7" prompt="Process capability measures have been calculated conducting post stability studies. Instances where non-normality exists, distribution identification is performed .Opportunities are audited before calculating DPMO." sqref="D11" xr:uid="{A3DA4DE0-60EB-4084-AF71-9CDA04324704}">
      <formula1>1</formula1>
      <formula2>7</formula2>
    </dataValidation>
    <dataValidation type="decimal" allowBlank="1" showInputMessage="1" showErrorMessage="1" errorTitle="Maximum marks allowed is 20" error="Maximum marks allowed is 20" promptTitle="Maximum marks allowed is 20" prompt="Correct Hypothesis tests are used. Practical and statistical interpretations are clearly defined. Adequate samples are used. Final validated causes are summarized clearly." sqref="D12" xr:uid="{3360C90C-F233-4529-BE87-016A9EF76CFC}">
      <formula1>1</formula1>
      <formula2>20</formula2>
    </dataValidation>
    <dataValidation type="decimal" allowBlank="1" showInputMessage="1" showErrorMessage="1" errorTitle="Maximum Marks allowed is 13" error="Maximum Marks allowed is 13 for this category" promptTitle="Maximum Marks is 13" prompt="Ideation techniques  are used during the Solution generation. Each validated root cause is addressed . Where applicable prioritization techniques are used. Where DOE is used, adequate Resolution  has been maintained and Optimized results are trialed." sqref="D13" xr:uid="{E27C0AA1-BEB2-40E3-8FF6-C0A90E0ACE69}">
      <formula1>1</formula1>
      <formula2>13</formula2>
    </dataValidation>
    <dataValidation type="decimal" allowBlank="1" showInputMessage="1" showErrorMessage="1" errorTitle="Maximum marks allowed is 20" error="Maximum marks allowed is 20" promptTitle="Maximum marks allowed is 20" prompt="Solutions planning and implementation is performed using planning tools (e.g. Gantt chart). All required approvals are taken. All root causes are covered. _x000a_There is clear evidence of change management techniques used " sqref="D14" xr:uid="{F8C0AA39-89F4-4C10-800C-60CEAAAEF18F}">
      <formula1>1</formula1>
      <formula2>20</formula2>
    </dataValidation>
    <dataValidation type="decimal" allowBlank="1" showInputMessage="1" showErrorMessage="1" errorTitle="Maximum marks allowed is 17" error="Maximum marks allowed is 17" promptTitle="Maximum marks allowed is 17" prompt="Process control plan is  clearly defined,  Visual tools are used to monitor process control (e.g. Control Chart) All required standards are updated. Risk analysis is updated covering all risks. Good innovative methods are used to prevent recurrence " sqref="D15" xr:uid="{97475366-9724-48F1-ACA7-D295356EC6A5}">
      <formula1>1</formula1>
      <formula2>17</formula2>
    </dataValidation>
    <dataValidation type="decimal" allowBlank="1" showInputMessage="1" showErrorMessage="1" errorTitle="Maximum marks allowed is 17" error="Maximum marks allowed is 17" promptTitle="Maximum marks allowed is 17" prompt="Post project profitability has been calculated. There is clear evidence on Project handover and celebrating success with team members. Methods undertaken to sustain the gains. The project is officially signed off." sqref="D16" xr:uid="{1C03C59D-39E7-454A-A0F8-C275CBA4255E}">
      <formula1>1</formula1>
      <formula2>17</formula2>
    </dataValidation>
    <dataValidation type="decimal" allowBlank="1" showInputMessage="1" showErrorMessage="1" errorTitle="Maximum marks allowed is 20" error="Maximum marks allowed is 20" promptTitle="Maximum marks allowed is 20" prompt=" All tangible net savings are recorded with evidence. Annualized net savings are verified independently before reporting. The amount of saving exceeds 5 times of the project investment (includes training costs)." sqref="D19" xr:uid="{77E7A2D9-3990-4A32-8645-DB2EE9E40973}">
      <formula1>1</formula1>
      <formula2>20</formula2>
    </dataValidation>
    <dataValidation type="decimal" allowBlank="1" showInputMessage="1" showErrorMessage="1" errorTitle="Maximum marks allowed is 20" error="Maximum marks allowed is 20" promptTitle="Maximum marks allowed is 20" prompt="There is clear evidence on increase external/ internal customer perception (e.g. CSAT/ ESAT, NPS etc.) Where applicable testimonials are used._x000a_" sqref="D20" xr:uid="{00236B54-1E1A-4EDE-934F-E4BE2546DDF0}">
      <formula1>1</formula1>
      <formula2>20</formula2>
    </dataValidation>
    <dataValidation type="decimal" allowBlank="1" showInputMessage="1" showErrorMessage="1" errorTitle="Maximum Marks allowed is 7" error="Maximum Marks allowed is 7 for this category" promptTitle="Maximum Marks is 7" prompt="There is evidence of the improved morale &amp; growth of the team members. Project learnings are shared to increase awareness and importance of Lean Six Sigma &amp; the use of structured problem solving." sqref="D21" xr:uid="{2EE765E5-DCAF-4840-99C6-4EA74B980973}">
      <formula1>1</formula1>
      <formula2>7</formula2>
    </dataValidation>
    <dataValidation type="decimal" allowBlank="1" showInputMessage="1" showErrorMessage="1" errorTitle="Maximum Marks allowed is 7" error="Maximum Marks allowed is 7  for this category" promptTitle="Maximum Marks is 7" prompt="There are improvements that can be replicated to other similar areas of business. A clear action plan is available on implementing these actions." sqref="D22" xr:uid="{7AE0833D-0341-48D3-98DE-C14B52226410}">
      <formula1>1</formula1>
      <formula2>7</formula2>
    </dataValidation>
    <dataValidation type="decimal" allowBlank="1" showInputMessage="1" showErrorMessage="1" errorTitle="Maximum Marks allowed is 12" error="Maximum Marks allowed is 12 for this category" promptTitle="Maximum Marks is 12" prompt="Slides are clear and excellent presentation was done. Team members had great knowledge of the process and the tools being used." sqref="D23" xr:uid="{6B612D2F-6E08-49B5-9F39-C03EC56BCC5B}">
      <formula1>1</formula1>
      <formula2>12</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Lean Six Sigma Project Eval.</vt:lpstr>
      <vt:lpstr>'Lean Six Sigma Project Eval.'!Print_Area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Lean Six Sigma Project Evaluation Sheet for Auditors</dc:title>
  <dc:creator>Dumidu Ranaweera</dc:creator>
  <cp:lastModifiedBy>UdayaSanjeewa</cp:lastModifiedBy>
  <dcterms:created xsi:type="dcterms:W3CDTF">2022-03-06T05:28:05Z</dcterms:created>
  <dcterms:modified xsi:type="dcterms:W3CDTF">2024-04-17T04:37:25Z</dcterms:modified>
</cp:coreProperties>
</file>